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20055" windowHeight="12270"/>
  </bookViews>
  <sheets>
    <sheet name="OCS 2007 GC database sizing" sheetId="2" r:id="rId1"/>
  </sheets>
  <calcPr calcId="125725"/>
</workbook>
</file>

<file path=xl/calcChain.xml><?xml version="1.0" encoding="utf-8"?>
<calcChain xmlns="http://schemas.openxmlformats.org/spreadsheetml/2006/main">
  <c r="B14" i="2"/>
  <c r="B11"/>
  <c r="B5"/>
  <c r="B16" s="1"/>
  <c r="B17" l="1"/>
</calcChain>
</file>

<file path=xl/sharedStrings.xml><?xml version="1.0" encoding="utf-8"?>
<sst xmlns="http://schemas.openxmlformats.org/spreadsheetml/2006/main" count="17" uniqueCount="17">
  <si>
    <t>Total # Users</t>
  </si>
  <si>
    <t>Total # of User Groups (SGs, DLs)</t>
  </si>
  <si>
    <t>Average chat message size (bytes)</t>
  </si>
  <si>
    <t>Chat Rate Across All Chat Rooms (messages / sec)</t>
  </si>
  <si>
    <t>Business days per year</t>
  </si>
  <si>
    <t>Approximate Chat Data accumulated per year (GB)</t>
  </si>
  <si>
    <t>Average number of direct members per group</t>
  </si>
  <si>
    <t>Average Affiliations per user</t>
  </si>
  <si>
    <t>User/UserGroup Data stored in the db (principal + affiliation + membership) (GB)</t>
  </si>
  <si>
    <t>Total # of Chat Rooms</t>
  </si>
  <si>
    <t>Chat Room Management Data stored in the db (GB) (chat rooms + roles + scope)</t>
  </si>
  <si>
    <t>Total Fixed Overheads (GB)</t>
  </si>
  <si>
    <t>Total Annual Overheads (GB)</t>
  </si>
  <si>
    <t>The real non-compliance group chat database size will be dependent on the Active Directory hierarchy, chat room management and usage charateristics. This is just an approximate calculation.</t>
  </si>
  <si>
    <t>This spreadsheet provides some guidelines to assist with capacity planning. There will be other factors that affect the overall database size, for example, every organization will probably have a different user model.</t>
  </si>
  <si>
    <t xml:space="preserve">This spreadsheet is for informational purposes only.  MICROSOFT MAKES NO WARRANTIES, EXPRESS, IMPLIED OR STATUTORY, AS TO THE INFORMATION IN THIS SPREADSHEET. </t>
  </si>
  <si>
    <t>Notes: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</si>
</sst>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3" fontId="2" fillId="0" borderId="2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/>
  </sheetViews>
  <sheetFormatPr defaultRowHeight="15"/>
  <cols>
    <col min="1" max="1" width="75.140625" customWidth="1"/>
    <col min="2" max="2" width="18.28515625" customWidth="1"/>
  </cols>
  <sheetData>
    <row r="1" spans="1:2" ht="15.75" thickBot="1"/>
    <row r="2" spans="1:2" ht="15.75" thickBot="1">
      <c r="A2" s="3" t="s">
        <v>2</v>
      </c>
      <c r="B2" s="9">
        <v>100</v>
      </c>
    </row>
    <row r="3" spans="1:2" ht="15.75" thickBot="1">
      <c r="A3" s="1" t="s">
        <v>3</v>
      </c>
      <c r="B3" s="10">
        <v>5</v>
      </c>
    </row>
    <row r="4" spans="1:2" ht="15.75" thickBot="1">
      <c r="A4" s="1" t="s">
        <v>4</v>
      </c>
      <c r="B4" s="10">
        <v>250</v>
      </c>
    </row>
    <row r="5" spans="1:2" s="6" customFormat="1" ht="15.75" thickBot="1">
      <c r="A5" s="4" t="s">
        <v>5</v>
      </c>
      <c r="B5" s="7">
        <f>B3*3600*24*B4*B2/(1024*1024*1024)</f>
        <v>10.058283805847168</v>
      </c>
    </row>
    <row r="6" spans="1:2" ht="15.75" thickBot="1">
      <c r="A6" s="4"/>
      <c r="B6" s="2"/>
    </row>
    <row r="7" spans="1:2" ht="15.75" thickBot="1">
      <c r="A7" s="1" t="s">
        <v>0</v>
      </c>
      <c r="B7" s="11">
        <v>60000</v>
      </c>
    </row>
    <row r="8" spans="1:2" ht="15.75" thickBot="1">
      <c r="A8" s="1" t="s">
        <v>1</v>
      </c>
      <c r="B8" s="11">
        <v>240000</v>
      </c>
    </row>
    <row r="9" spans="1:2" ht="15.75" thickBot="1">
      <c r="A9" s="1" t="s">
        <v>6</v>
      </c>
      <c r="B9" s="11">
        <v>100</v>
      </c>
    </row>
    <row r="10" spans="1:2" ht="15.75" thickBot="1">
      <c r="A10" s="1" t="s">
        <v>7</v>
      </c>
      <c r="B10" s="10">
        <v>150</v>
      </c>
    </row>
    <row r="11" spans="1:2" s="6" customFormat="1" ht="15.75" thickBot="1">
      <c r="A11" s="4" t="s">
        <v>8</v>
      </c>
      <c r="B11" s="7">
        <f>(1*(B7+B8) + 0.1*(B7*B10) + 0.4 * B8 * B9) / (1024 * 1024)</f>
        <v>10.2996826171875</v>
      </c>
    </row>
    <row r="12" spans="1:2" s="6" customFormat="1" ht="15.75" thickBot="1">
      <c r="A12" s="4"/>
      <c r="B12" s="5"/>
    </row>
    <row r="13" spans="1:2" ht="15.75" thickBot="1">
      <c r="A13" s="1" t="s">
        <v>9</v>
      </c>
      <c r="B13" s="11">
        <v>25000</v>
      </c>
    </row>
    <row r="14" spans="1:2" s="6" customFormat="1" ht="15.75" thickBot="1">
      <c r="A14" s="4" t="s">
        <v>10</v>
      </c>
      <c r="B14" s="7">
        <f>(1+1+1)*B13/(1024*1024)</f>
        <v>7.152557373046875E-2</v>
      </c>
    </row>
    <row r="15" spans="1:2" s="6" customFormat="1" ht="15.75" thickBot="1">
      <c r="A15" s="4"/>
      <c r="B15" s="8"/>
    </row>
    <row r="16" spans="1:2" s="6" customFormat="1" ht="15.75" thickBot="1">
      <c r="A16" s="4" t="s">
        <v>12</v>
      </c>
      <c r="B16" s="7">
        <f>B5</f>
        <v>10.058283805847168</v>
      </c>
    </row>
    <row r="17" spans="1:2" s="6" customFormat="1" ht="15.75" thickBot="1">
      <c r="A17" s="4" t="s">
        <v>11</v>
      </c>
      <c r="B17" s="7">
        <f>B11+B14</f>
        <v>10.371208190917969</v>
      </c>
    </row>
    <row r="20" spans="1:2">
      <c r="A20" s="6" t="s">
        <v>16</v>
      </c>
    </row>
    <row r="21" spans="1:2">
      <c r="A21" t="s">
        <v>13</v>
      </c>
    </row>
    <row r="22" spans="1:2">
      <c r="A22" t="s">
        <v>14</v>
      </c>
    </row>
    <row r="23" spans="1:2">
      <c r="A23" t="s">
        <v>15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/>
      <outs:isPinned>true</outs:isPinned>
    </outs:relatedDate>
    <outs:relatedDate>
      <outs:type>2</outs:type>
      <outs:displayName>Created</outs:displayName>
      <outs:dateTime>2009-10-26T19:51:48Z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/>
  <outs:relatedPeople>
    <outs:relatedPeopleItem>
      <outs:category>Author</outs:category>
      <outs:people>
        <outs:relatedPerson>
          <outs:displayName>Santhosh Misro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/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64AF3E72F4BE449946DC0B27845194" ma:contentTypeVersion="10" ma:contentTypeDescription="Create a new document." ma:contentTypeScope="" ma:versionID="5441f3f629a2603d7870f7f2b136caad">
  <xsd:schema xmlns:xsd="http://www.w3.org/2001/XMLSchema" xmlns:p="http://schemas.microsoft.com/office/2006/metadata/properties" xmlns:ns2="006ad863-ed77-4957-8a21-9a8a333afd44" xmlns:ns3="http://schemas.microsoft.com/sharepoint/v3/fields" targetNamespace="http://schemas.microsoft.com/office/2006/metadata/properties" ma:root="true" ma:fieldsID="91aae620ca29b81f1c5977ba571384ba" ns2:_="" ns3:_="">
    <xsd:import namespace="006ad863-ed77-4957-8a21-9a8a333afd4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Release_x0020_Name"/>
                <xsd:element ref="ns2:FileType" minOccurs="0"/>
                <xsd:element ref="ns2:TargetDate"/>
                <xsd:element ref="ns2:ReleasedDate" minOccurs="0"/>
                <xsd:element ref="ns2:Stage_x0020_URL" minOccurs="0"/>
                <xsd:element ref="ns2:Live_x0020_URL" minOccurs="0"/>
                <xsd:element ref="ns2:DX_x0020_DB" minOccurs="0"/>
                <xsd:element ref="ns2:Language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06ad863-ed77-4957-8a21-9a8a333afd44" elementFormDefault="qualified">
    <xsd:import namespace="http://schemas.microsoft.com/office/2006/documentManagement/types"/>
    <xsd:element name="Release_x0020_Name" ma:index="8" ma:displayName="Release Name" ma:description="Tags file to a release" ma:internalName="Release_x0020_Name">
      <xsd:simpleType>
        <xsd:restriction base="dms:Text">
          <xsd:maxLength value="255"/>
        </xsd:restriction>
      </xsd:simpleType>
    </xsd:element>
    <xsd:element name="FileType" ma:index="9" nillable="true" ma:displayName="FileType" ma:internalName="FileType">
      <xsd:simpleType>
        <xsd:restriction base="dms:Text">
          <xsd:maxLength value="255"/>
        </xsd:restriction>
      </xsd:simpleType>
    </xsd:element>
    <xsd:element name="TargetDate" ma:index="10" ma:displayName="TargetDate" ma:format="DateOnly" ma:internalName="TargetDate">
      <xsd:simpleType>
        <xsd:restriction base="dms:DateTime"/>
      </xsd:simpleType>
    </xsd:element>
    <xsd:element name="ReleasedDate" ma:index="11" nillable="true" ma:displayName="ReleasedDate" ma:format="DateOnly" ma:internalName="ReleasedDate">
      <xsd:simpleType>
        <xsd:restriction base="dms:DateTime"/>
      </xsd:simpleType>
    </xsd:element>
    <xsd:element name="Stage_x0020_URL" ma:index="12" nillable="true" ma:displayName="Stage URL" ma:format="Hyperlink" ma:internalName="Stage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ve_x0020_URL" ma:index="13" nillable="true" ma:displayName="Live URL" ma:format="Hyperlink" ma:internalName="Live_x0020_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X_x0020_DB" ma:index="14" nillable="true" ma:displayName="DX DB" ma:default="WAVE14" ma:format="Dropdown" ma:internalName="DX_x0020_DB">
      <xsd:simpleType>
        <xsd:restriction base="dms:Choice">
          <xsd:enumeration value="NA"/>
          <xsd:enumeration value="WAVE12"/>
          <xsd:enumeration value="SDK"/>
          <xsd:enumeration value="WAVE13"/>
          <xsd:enumeration value="WAVE14"/>
        </xsd:restriction>
      </xsd:simpleType>
    </xsd:element>
    <xsd:element name="Language" ma:index="15" nillable="true" ma:displayName="Language" ma:default="1031 [de-de]" ma:format="Dropdown" ma:internalName="Language">
      <xsd:simpleType>
        <xsd:restriction base="dms:Choice">
          <xsd:enumeration value="1031 [de-de]"/>
          <xsd:enumeration value="1033 [en-us]"/>
          <xsd:enumeration value="3082 [es-es]"/>
          <xsd:enumeration value="1036 [fr-fr]"/>
          <xsd:enumeration value="1040 [it-it]"/>
          <xsd:enumeration value="1041 [ja-jp]"/>
          <xsd:enumeration value="1042 [ko-kr]"/>
          <xsd:enumeration value="1046 [pt-br]"/>
          <xsd:enumeration value="2052 [zh-cn]"/>
          <xsd:enumeration value="1028 [zh-tw]"/>
        </xsd:restriction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Version" ma:index="16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Stage_x0020_URL xmlns="006ad863-ed77-4957-8a21-9a8a333afd44">
      <Url xsi:nil="true"/>
      <Description xsi:nil="true"/>
    </Stage_x0020_URL>
    <_Version xmlns="http://schemas.microsoft.com/sharepoint/v3/fields" xsi:nil="true"/>
    <DX_x0020_DB xmlns="006ad863-ed77-4957-8a21-9a8a333afd44">NA</DX_x0020_DB>
    <ReleasedDate xmlns="006ad863-ed77-4957-8a21-9a8a333afd44" xsi:nil="true"/>
    <FileType xmlns="006ad863-ed77-4957-8a21-9a8a333afd44">XLSX</FileType>
    <Live_x0020_URL xmlns="006ad863-ed77-4957-8a21-9a8a333afd44">
      <Url xsi:nil="true"/>
      <Description xsi:nil="true"/>
    </Live_x0020_URL>
    <TargetDate xmlns="006ad863-ed77-4957-8a21-9a8a333afd44">2009-12-10T08:00:00+00:00</TargetDate>
    <Release_x0020_Name xmlns="006ad863-ed77-4957-8a21-9a8a333afd44">OOB.12.10.2009</Release_x0020_Name>
    <Language xmlns="006ad863-ed77-4957-8a21-9a8a333afd44">1033 [en-us]</Language>
  </documentManagement>
</p:properties>
</file>

<file path=customXml/itemProps1.xml><?xml version="1.0" encoding="utf-8"?>
<ds:datastoreItem xmlns:ds="http://schemas.openxmlformats.org/officeDocument/2006/customXml" ds:itemID="{5C78EB9D-0F5A-42B5-AEE4-29D8DF79F67D}"/>
</file>

<file path=customXml/itemProps2.xml><?xml version="1.0" encoding="utf-8"?>
<ds:datastoreItem xmlns:ds="http://schemas.openxmlformats.org/officeDocument/2006/customXml" ds:itemID="{CE5CABE2-C128-4CB7-B425-04469E49CDAA}"/>
</file>

<file path=customXml/itemProps3.xml><?xml version="1.0" encoding="utf-8"?>
<ds:datastoreItem xmlns:ds="http://schemas.openxmlformats.org/officeDocument/2006/customXml" ds:itemID="{51DA89A3-2CFE-42FE-9203-4F79C12FDE90}"/>
</file>

<file path=customXml/itemProps4.xml><?xml version="1.0" encoding="utf-8"?>
<ds:datastoreItem xmlns:ds="http://schemas.openxmlformats.org/officeDocument/2006/customXml" ds:itemID="{552DABAA-C558-4A3B-AB2A-1039C41E1D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OCS 2007 GC database sizing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Adam Dudsic</cp:lastModifiedBy>
  <dcterms:created xsi:type="dcterms:W3CDTF">2009-10-26T19:51:48Z</dcterms:created>
  <dcterms:modified xsi:type="dcterms:W3CDTF">2009-12-10T00:42:08Z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0x010100C664AF3E72F4BE449946DC0B27845194</vt:lpwstr>
  </property>
</Properties>
</file>