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Default Extension="rels" ContentType="application/vnd.openxmlformats-package.relationships+xml"/>
  <Override PartName="/xl/workbook.xml" ContentType="application/vnd.openxmlformats-officedocument.spreadsheetml.sheet.m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	<Relationship Id="rId2" Type="http://schemas.openxmlformats.org/package/2006/relationships/metadata/core-properties" Target="docProps/core.xml"/>
	<Relationship Id="rId3" Type="http://schemas.openxmlformats.org/officeDocument/2006/relationships/extended-properties" Target="docProps/app.xml"/>
	<Relationship Id="rId4" Type="http://schemas.openxmlformats.org/officeDocument/2006/relationships/custom-properties" Target="docProps/custom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5160" windowHeight="18240" tabRatio="500"/>
  </bookViews>
  <sheets>
    <sheet name="Ledger1" sheetId="2" r:id="rId1"/>
  </sheets>
  <definedNames>
    <definedName name="_xlnm.Print_Titles" localSheetId="0">Ledger1!$1:$1</definedName>
  </definedNames>
  <calcPr calcId="130000" concurrentCalc="0"/>
  <extLst>
    <ext xmlns:mx="http://schemas.microsoft.com/office/mac/excel/2008/main" uri="http://schemas.microsoft.com/office/mac/excel/2008/main">
      <mx:ArchID Flags="1"/>
    </ext>
  </extLst>
</workbook>
</file>

<file path=xl/sharedStrings.xml><?xml version="1.0" encoding="utf-8"?>
<sst xmlns="http://schemas.openxmlformats.org/spreadsheetml/2006/main" count="15" uniqueCount="15">
  <si>
    <t>Debit</t>
  </si>
  <si>
    <t>Credit</t>
  </si>
  <si>
    <t>Balance</t>
  </si>
  <si>
    <t>Priority</t>
  </si>
  <si>
    <t>Check #</t>
  </si>
  <si>
    <t>Invoice</t>
  </si>
  <si>
    <t>Posted</t>
  </si>
  <si>
    <t>n</t>
  </si>
  <si>
    <t>Date Paid</t>
  </si>
  <si>
    <t>Due Date</t>
  </si>
  <si>
    <t>Category</t>
  </si>
  <si>
    <t>Mailed</t>
  </si>
  <si>
    <t>Payee</t>
  </si>
  <si>
    <t>Customer</t>
  </si>
  <si>
    <t>Memo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</si>
</sst>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&quot;$&quot;#,##0.00_);[Red]\(&quot;$&quot;#,##0.00\)"/>
    <numFmt numFmtId="165" formatCode="&quot;$&quot;#,##0.00"/>
    <numFmt numFmtId="166" formatCode="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5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164" fontId="0" fillId="0" borderId="0" xfId="0" applyNumberFormat="1" applyFont="1" applyFill="1" applyBorder="1" applyAlignment="1" applyProtection="1"/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166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theme" Target="theme/theme1.xml"/>
	<Relationship Id="rId3" Type="http://schemas.openxmlformats.org/officeDocument/2006/relationships/styles" Target="styles.xml"/>
	<Relationship Id="rId4" Type="http://schemas.openxmlformats.org/officeDocument/2006/relationships/sharedStrings" Target="sharedStrings.xml"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2"/>
  <sheetViews>
    <sheetView showRowColHeaders="0" tabSelected="1" view="pageLayout" zoomScale="126" zoomScaleNormal="126" zoomScalePageLayoutView="126" workbookViewId="0">
      <selection activeCell="A2" sqref="A2:N2"/>
    </sheetView>
  </sheetViews>
  <sheetFormatPr baseColWidth="10" defaultRowHeight="13"/>
  <cols>
    <col min="1" max="2" width="8.7109375" bestFit="1"/>
    <col min="3" max="3" width="12.7109375" bestFit="1"/>
    <col min="4" max="4" width="16.7109375" bestFit="1"/>
  </cols>
  <sheetData>
    <row r="1" spans="1:14" ht="39" customHeight="1">
      <c r="A1" s="2" t="s">
        <v>3</v>
      </c>
      <c r="B1" s="5" t="s">
        <v>11</v>
      </c>
      <c r="C1" s="5" t="s">
        <v>4</v>
      </c>
      <c r="D1" s="2" t="s">
        <v>5</v>
      </c>
      <c r="E1" s="2" t="s">
        <v>9</v>
      </c>
      <c r="F1" s="2" t="s">
        <v>8</v>
      </c>
      <c r="G1" s="2" t="s">
        <v>6</v>
      </c>
      <c r="H1" s="2" t="s">
        <v>10</v>
      </c>
      <c r="I1" s="2" t="s">
        <v>12</v>
      </c>
      <c r="J1" s="2" t="s">
        <v>13</v>
      </c>
      <c r="K1" s="2" t="s">
        <v>14</v>
      </c>
      <c r="L1" s="2" t="s">
        <v>0</v>
      </c>
      <c r="M1" s="2" t="s">
        <v>1</v>
      </c>
      <c r="N1" s="2" t="s">
        <v>2</v>
      </c>
    </row>
    <row r="2" spans="1:14">
      <c r="C2" s="6"/>
      <c r="G2" s="4" t="s">
        <v>7</v>
      </c>
      <c r="L2" s="1"/>
      <c r="M2" s="1"/>
      <c r="N2" s="3"/>
    </row>
  </sheetData>
  <sheetCalcPr fullCalcOnLoad="1"/>
  <phoneticPr fontId="1" type="noConversion"/>
  <dataValidations count="5">
    <dataValidation type="decimal" operator="greaterThanOrEqual" allowBlank="1" showInputMessage="1" showErrorMessage="1" sqref="L2:M2">
      <formula1>-9.9999999999999E+307</formula1>
    </dataValidation>
    <dataValidation allowBlank="1" showInputMessage="1" showErrorMessage="1" sqref="N2 D2"/>
    <dataValidation type="list" allowBlank="1" showInputMessage="1" showErrorMessage="1" sqref="A2">
      <formula1>"!!,!,↓,↓↓,-"</formula1>
    </dataValidation>
    <dataValidation type="whole" operator="greaterThanOrEqual" allowBlank="1" showInputMessage="1" showErrorMessage="1" sqref="C2">
      <formula1>-9.9999999999999E+307</formula1>
    </dataValidation>
    <dataValidation type="list" allowBlank="1" showInputMessage="1" showErrorMessage="1" sqref="G2">
      <formula1>"y,n"</formula1>
    </dataValidation>
  </dataValidations>
  <pageMargins left="0.75" right="0.75" top="1" bottom="1" header="0.5" footer="0.5"/>
  <pageSetup paperSize="0" orientation="landscape" horizontalDpi="4294967292" verticalDpi="4294967292"/>
  <headerFooter>
    <oddHeader>&amp;L&amp;18Enter account name here&amp;C&amp;9Enter account number here&amp;R&amp;F&amp;N</oddHeader>
  </headerFooter>
  <extLst>
    <ext xmlns:mx="http://schemas.microsoft.com/office/mac/excel/2008/main" uri="http://schemas.microsoft.com/office/mac/excel/2008/main">
      <mx:PLV Mode="1" OnePage="1" WScale="0"/>
      <mx:List Name="Ledger1" NumFields="14" NumRecs="0" Flags="9" Flags2="4096" GridStyle="0">
        <f>1:1048576</f>
        <mx:ListSort Flags="0"/>
        <mx:ListSort Flags="0"/>
        <mx:ListSort Flags="0"/>
        <mx:LField Name="Priority" Flags="3" InfoFlags="6" Uuid="00000000-0000-0000-0000-000000000002" Min="33" Pref="61" Soft="0" NumDeps="0">
          <f>A1:A2</f>
          <mx:LFDval Flags="786819" InfoFlags="1">
            <f>"!!,!,↓,↓↓,-"</f>
          </mx:LFDval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Mailed" Flags="3" InfoFlags="6" Uuid="00000000-0000-0000-0000-00000000001D" Min="33" Pref="61" Soft="0" NumDeps="0">
          <f>B1:B2</f>
          <mx:LFDval Flags="786819" InfoFlags="1">
            <f>"y,n"</f>
          </mx:LFDval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Check #" Flags="33" InfoFlags="6" Uuid="00000000-0000-0000-0000-00000000000C" Min="47" Pref="89" Soft="0" NumDeps="0">
          <f>C1:C2</f>
          <mx:LFDval Flags="7078145" InfoFlags="1">
            <f>-9.9999999999999E+307</f>
          </mx:LFDval>
          <mx:Xfmtr Fill="1" NewBorder="0" InfoFlags="63" Align="32" Indent="0" Ninch="2113929216" Border1="541065216" Border2="1056832" Pattern1="0" Pattern2="8384" Protection="1" FmtPic="0" FontName="Verdana" Height="200" Ts="0" Bls="400" Sss="0" Uls="0" Family="0" CharSet="0" Foreground="32767" FontGrp="0" TsNinch="0" SssNinch="0" UlsNinch="0" BlsNinch="0" AutoNinch="0" Pos="-1" Count="-1" FontIndex="0"/>
        </mx:LField>
        <mx:LField Name="Invoice" Flags="0" InfoFlags="6" Uuid="00000000-0000-0000-0000-00000000004B" Min="68" Pref="117" Soft="0" NumDeps="0">
          <f>D1:D2</f>
          <mx:LFDval Flags="786688" InfoFlags="0"/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Due Date" Flags="36" InfoFlags="6" Uuid="00000000-0000-0000-0000-000000000006" Min="68" Pref="117" Soft="0" NumDeps="0">
          <f>E1:E2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Date Paid" Flags="36" InfoFlags="6" Uuid="00000000-0000-0000-0000-000000000005" Min="68" Pref="117" Soft="0" NumDeps="0">
          <f>F1:F2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Posted" Flags="3" InfoFlags="6" Uuid="00000000-0000-0000-0000-000000000013" Min="33" Pref="61" Soft="0" NumDeps="0">
          <f>G1:G2</f>
          <mx:LFDval Flags="786819" InfoFlags="1">
            <f>"y,n"</f>
          </mx:LFDval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Category" Flags="38" InfoFlags="6" Uuid="00000000-0000-0000-0000-000000000001" Min="82" Pref="187" Soft="0" NumDeps="0">
          <f>H1:H2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Payee" Flags="38" InfoFlags="6" Uuid="00000000-0000-0000-0000-000000000012" Min="75" Pref="236" Soft="0" NumDeps="0">
          <f>I1:I2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Customer" Flags="38" InfoFlags="6" Uuid="00000000-0000-0000-0000-000000000014" Min="75" Pref="236" Soft="0" NumDeps="0">
          <f>J1:J2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Memo" Flags="38" InfoFlags="6" Uuid="00000000-0000-0000-0000-000000000011" Min="75" Pref="236" Soft="0" NumDeps="0">
          <f>K1:K2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Debit" Flags="40" InfoFlags="6" Uuid="00000000-0000-0000-0000-00000000000F" Min="68" Pref="117" Soft="0" NumDeps="0">
          <f>L1:L2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Credit" Flags="40" InfoFlags="6" Uuid="00000000-0000-0000-0000-00000000000D" Min="68" Pref="117" Soft="0" NumDeps="0">
          <f>M1:M2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Balance" Flags="41" RowRel="0" InfoFlags="7" Uuid="00000000-0000-0000-0000-00000000000B" Min="68" Pref="117" Soft="0" NumDeps="2">
          <mx:LFieldDep Uuid="00000000-0000-0000-0000-00000000000F"/>
          <mx:LFieldDep Uuid="00000000-0000-0000-0000-00000000000D"/>
          <f>(IF(ISNUMBER(N1), N1, 0) + M2) - (L2 + 0)</f>
          <f>N1:N2</f>
          <mx:LFDval Flags="786688" InfoFlags="0"/>
          <mx:Xfmtr Fill="1" NewBorder="0" InfoFlags="63" Align="32" Indent="0" Ninch="2113929216" Border1="0" Border2="0" Pattern1="0" Pattern2="8384" Protection="1" FmtPic="&quot;$&quot;#,##0.00_);[Red]\(&quot;$&quot;#,##0.00\)" FontName="Verdana" Height="200" Ts="0" Bls="400" Sss="0" Uls="0" Family="0" CharSet="0" Foreground="32767" FontGrp="0" TsNinch="0" SssNinch="0" UlsNinch="0" BlsNinch="0" AutoNinch="0" Pos="-1" Count="-1" FontIndex="0"/>
        </mx:LField>
      </mx: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Ledger1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Microsoft Corporation</cp:lastModifiedBy>
  <dcterms:created xsi:type="dcterms:W3CDTF">2007-10-10T02:12:53Z</dcterms:created>
  <dcterms:modified xsi:type="dcterms:W3CDTF">2007-10-10T03:08:39Z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">
    <vt:lpwstr>Click a ledger sheet to insert into the workbook.</vt:lpwstr>
  </property>
</Properties>
</file>